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enho\Desktop\Elmer\1-2-4-cr2236 Rev USA Apr18 26 acc Jun10 26-f2-m---7341\"/>
    </mc:Choice>
  </mc:AlternateContent>
  <xr:revisionPtr revIDLastSave="0" documentId="8_{AF5E34F5-CB97-423C-BFDF-4295E179749F}" xr6:coauthVersionLast="47" xr6:coauthVersionMax="47" xr10:uidLastSave="{00000000-0000-0000-0000-000000000000}"/>
  <bookViews>
    <workbookView xWindow="-108" yWindow="-108" windowWidth="23256" windowHeight="12456" activeTab="1" xr2:uid="{C4B94EB6-4007-4CD8-993E-604B82001609}"/>
  </bookViews>
  <sheets>
    <sheet name="Search Strategy Documentation" sheetId="2" r:id="rId1"/>
    <sheet name="Controlled Vocab &amp; Keywords" sheetId="1" r:id="rId2"/>
  </sheets>
  <definedNames>
    <definedName name="_Hlk207019662" localSheetId="0">'Search Strategy Documentation'!$B$3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8" i="2" s="1"/>
  <c r="E7" i="2"/>
  <c r="E8" i="2" s="1"/>
  <c r="C8" i="2"/>
</calcChain>
</file>

<file path=xl/sharedStrings.xml><?xml version="1.0" encoding="utf-8"?>
<sst xmlns="http://schemas.openxmlformats.org/spreadsheetml/2006/main" count="129" uniqueCount="129">
  <si>
    <t xml:space="preserve"> Embase</t>
  </si>
  <si>
    <t xml:space="preserve"> CINAHL</t>
  </si>
  <si>
    <t xml:space="preserve"> Web of Science</t>
  </si>
  <si>
    <t>Cochrane CENTRAL</t>
  </si>
  <si>
    <t>MeSH Entry Terms</t>
  </si>
  <si>
    <t>Emtree Synonyms</t>
  </si>
  <si>
    <t>CINAHL Synonyms</t>
  </si>
  <si>
    <t>Atrial Fibrillation(s)</t>
  </si>
  <si>
    <t>Atrial Flutter(s)</t>
  </si>
  <si>
    <t>Auricular Flutter(s)</t>
  </si>
  <si>
    <t>"Deprescriptions"[Mesh]</t>
  </si>
  <si>
    <t>See Also:</t>
  </si>
  <si>
    <t>AF patients</t>
  </si>
  <si>
    <t>Patients with AF</t>
  </si>
  <si>
    <t>pharmacoepidemiology</t>
  </si>
  <si>
    <t>Polymedication</t>
  </si>
  <si>
    <t>Atrial Fibrillations</t>
  </si>
  <si>
    <t>Auricular Fibrillation</t>
  </si>
  <si>
    <t>Auricular Fibrillations</t>
  </si>
  <si>
    <t>Auricular Fibrillation(s)</t>
  </si>
  <si>
    <t>Deprescription</t>
  </si>
  <si>
    <t>Deprescribing</t>
  </si>
  <si>
    <t>atrial fibrillation</t>
  </si>
  <si>
    <t>atrial flutter</t>
  </si>
  <si>
    <t>atrium fibrillation</t>
  </si>
  <si>
    <t>atrium flutter</t>
  </si>
  <si>
    <t>auricular fibrilation</t>
  </si>
  <si>
    <t>auricular fibrillation</t>
  </si>
  <si>
    <t>auricular flutter</t>
  </si>
  <si>
    <t>atrial fibrillation'/exp</t>
  </si>
  <si>
    <t xml:space="preserve"> 'unnecessary prescribing'/exp</t>
  </si>
  <si>
    <t>deprescribing</t>
  </si>
  <si>
    <t>de-prescribing</t>
  </si>
  <si>
    <t>deprescription</t>
  </si>
  <si>
    <t>de-prescription</t>
  </si>
  <si>
    <t>deprescriptions</t>
  </si>
  <si>
    <t>excessive polymedication</t>
  </si>
  <si>
    <t>excessive polypharmacy</t>
  </si>
  <si>
    <t>inappropriate multiple medication</t>
  </si>
  <si>
    <t>inappropriate multiple prescribing</t>
  </si>
  <si>
    <t>inappropriate polymedication</t>
  </si>
  <si>
    <t>inappropriate polypharmacy</t>
  </si>
  <si>
    <t>multidrug therapy</t>
  </si>
  <si>
    <t>multi-drug therapy</t>
  </si>
  <si>
    <t>multimedication</t>
  </si>
  <si>
    <t>multi-medication</t>
  </si>
  <si>
    <t>multipharmacotherapy</t>
  </si>
  <si>
    <t>multi-pharmacotherapy</t>
  </si>
  <si>
    <t>multiple drug therapy</t>
  </si>
  <si>
    <t>multiple drug treatment</t>
  </si>
  <si>
    <t>multiple pharmacotherapy</t>
  </si>
  <si>
    <t>poly pharmacy</t>
  </si>
  <si>
    <t>polymedication</t>
  </si>
  <si>
    <t>poly-medication</t>
  </si>
  <si>
    <t>polypharmacotherapy</t>
  </si>
  <si>
    <t>poly-pharmacotherapy</t>
  </si>
  <si>
    <t>polypharmacy</t>
  </si>
  <si>
    <t>polypragmasia</t>
  </si>
  <si>
    <t>poly-pragmasia</t>
  </si>
  <si>
    <t>polypragmasy</t>
  </si>
  <si>
    <t>unnecessary multiple drug treatment</t>
  </si>
  <si>
    <t>unnecessary polypharmacy</t>
  </si>
  <si>
    <t>unnecessary poly-pharmacy</t>
  </si>
  <si>
    <t>MH "Atrial Fibrillation"</t>
  </si>
  <si>
    <t>MH "Atrial Flutter"</t>
  </si>
  <si>
    <t>Atrial Flutters</t>
  </si>
  <si>
    <t>Auricular Flutter</t>
  </si>
  <si>
    <t>MH "Deprescribing"</t>
  </si>
  <si>
    <t>Deprescriptions</t>
  </si>
  <si>
    <t>polypharmacy'/exp</t>
  </si>
  <si>
    <t>Multiple Drug Therapy</t>
  </si>
  <si>
    <t>Multiple Drug Therapies</t>
  </si>
  <si>
    <t>MH "Polypharmacy+"</t>
  </si>
  <si>
    <t>NB: narrower term is Deprescribing</t>
  </si>
  <si>
    <t>MH "Inappropriate Prescribing"</t>
  </si>
  <si>
    <t>Afib</t>
  </si>
  <si>
    <t>A-fib</t>
  </si>
  <si>
    <t>aflutter</t>
  </si>
  <si>
    <t>a-flutter</t>
  </si>
  <si>
    <t>Beers Criteria</t>
  </si>
  <si>
    <t>Beers Potentially Inappropriate Medications</t>
  </si>
  <si>
    <t>de Beers Criteria</t>
  </si>
  <si>
    <t>Medication Appropriateness Index</t>
  </si>
  <si>
    <t>Medication Appropriateness Indices</t>
  </si>
  <si>
    <t>PIM List</t>
  </si>
  <si>
    <t>PIM Lists</t>
  </si>
  <si>
    <t>Potentially Inappropriate Medication</t>
  </si>
  <si>
    <t>Potentially Inappropriate Medications</t>
  </si>
  <si>
    <t>Screening Tool of Older Person's Potentially Inappropriate Prescriptions</t>
  </si>
  <si>
    <t>STOPP</t>
  </si>
  <si>
    <t>STOPPs</t>
  </si>
  <si>
    <t>Inappropriate Prescribings</t>
  </si>
  <si>
    <t>Inappropriate Prescription</t>
  </si>
  <si>
    <t>Inappropriate Prescriptions</t>
  </si>
  <si>
    <t>Over Prescribing</t>
  </si>
  <si>
    <t>Over Prescribings</t>
  </si>
  <si>
    <t>Potentially inappropriate medications (PIMs)</t>
  </si>
  <si>
    <t>long-term-prescrib*</t>
  </si>
  <si>
    <t>Database</t>
  </si>
  <si>
    <t>Scopus</t>
  </si>
  <si>
    <t>Totals</t>
  </si>
  <si>
    <t xml:space="preserve">Search Strategy </t>
  </si>
  <si>
    <t>Date of Search</t>
  </si>
  <si>
    <t>Results</t>
  </si>
  <si>
    <t>Duplicates Identified by Covidence</t>
  </si>
  <si>
    <t>Remaining Citations After Deduplication by Covidence</t>
  </si>
  <si>
    <t>MEDLINE via Ovid</t>
  </si>
  <si>
    <t xml:space="preserve">exp Atrial Flutter/ </t>
  </si>
  <si>
    <t xml:space="preserve">exp Atrial Fibrillation/ </t>
  </si>
  <si>
    <t xml:space="preserve">exp Polypharmacy/ </t>
  </si>
  <si>
    <t xml:space="preserve">exp Inappropriate Prescribing/ </t>
  </si>
  <si>
    <t xml:space="preserve">exp Pharmacoepidemiology/ </t>
  </si>
  <si>
    <t xml:space="preserve">exp Potentially Inappropriate Medication List/ </t>
  </si>
  <si>
    <t xml:space="preserve">   'inappropriate polypharmacy'/exp</t>
  </si>
  <si>
    <t>heart atrium flutter'/exp</t>
  </si>
  <si>
    <t>deprescription'/exp</t>
  </si>
  <si>
    <t>pharmacoepidemiology'/exp</t>
  </si>
  <si>
    <t xml:space="preserve">potentially inappropriate medication'/exp </t>
  </si>
  <si>
    <t>Cochrane Library, only Trials downloaded from CENTRAL
No limits (e.g., language, date, study design) were applied; database searched from inception to 26 Aug 2025.</t>
  </si>
  <si>
    <t>MEDLINE-ALL 
via Ovid (1946 - present) 
No limits (e.g., language, date, study design) were applied; database searched from inception to 26 Aug 2025.</t>
  </si>
  <si>
    <t>Embase.com
No limits (e.g., language, date, study design) were applied; database searched from inception to 26 Aug 2025.</t>
  </si>
  <si>
    <t>CINAHL (EBSCO)
No limits (e.g., language, date, study design) were applied; database searched from inception to 26 Aug 2025.</t>
  </si>
  <si>
    <t>Search strategies were developed in Ovid MEDLINE using a PCC‑informed modular approach and translated to other databases with the Polyglot Search Translator (Systematic Review Accelerator), with manual verification/edits by the health sciences librarian (LP). For each source, we provide the exact strategy as run, platform, coverage, and the date last searched. No limits were applied. All citations were imported to Covidence (Veritas Health Innovation) for record management; deduplication used Covidence’s default algorithm with manual verification. Source‑specific totals, duplicate counts, and remaining citations after deduplication are reported above.</t>
  </si>
  <si>
    <t>Web of Science – Exact Search option deactivated to turn off stemming and lemmatization.
Seven Databases: (detail which segments are included)
BCI , CCC , KJD , MEDLINE , PPRN , SCIELO , WOS 
No limits (e.g., language, date, study design) were applied; database searched from inception to 26 Aug 2025.</t>
  </si>
  <si>
    <r>
      <t xml:space="preserve">(exp Atrial Fibrillation/ OR exp Atrial Flutter/ OR (afib OR a-fib OR aflutter OR a-flutter OR ((atrial OR atrium OR auricular) ADJ1 (fibrillation* OR flutter*)) OR (AF ADJ1 patient*)).kf,tw.) </t>
    </r>
    <r>
      <rPr>
        <sz val="14"/>
        <rFont val="等线"/>
        <family val="2"/>
        <scheme val="minor"/>
      </rPr>
      <t>AND</t>
    </r>
    <r>
      <rPr>
        <sz val="14"/>
        <color theme="1"/>
        <rFont val="等线"/>
        <family val="2"/>
        <scheme val="minor"/>
      </rPr>
      <t xml:space="preserve"> </t>
    </r>
    <r>
      <rPr>
        <sz val="14"/>
        <color rgb="FF00B050"/>
        <rFont val="等线"/>
        <family val="2"/>
        <scheme val="minor"/>
      </rPr>
      <t>(exp Polypharmacy/ OR exp Deprescriptions/ OR exp Inappropriate Prescribing/ OR exp Pharmacoepidemiology/ OR exp Potentially Inappropriate Medication List/ OR (Co-medicat*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ADJ1 (three OR four OR five OR six OR seven OR eight OR nine OR ten) ADJ1 (drug$ OR medication$ OR prescribe* OR prescription$)) OR ((Beers OR "de Beers") ADJ2 (Criteria OR PIM OR PIMS)) OR (("Potentially Inappropriate") ADJ1 (Medication* OR Prescri*)) OR ((co-morbid* OR comorbid* OR multiple OR multi-morbid* OR multimorbid*) ADJ2 (condition$ OR diagnos$s OR disorder$)) OR ((excessive OR inappropriate OR unnecessary) ADJ2 (drug$ OR medication$ OR prescribe* OR prescription$)) OR ((Multidrug OR multi-drug OR "multiple drug") ADJ1 (therap* OR treatment*))).kf,tw.)</t>
    </r>
  </si>
  <si>
    <r>
      <t xml:space="preserve">('atrial fibrillation'/exp OR 'heart atrium flutter'/exp OR (afib OR a-fib OR aflutter OR a-flutter OR ((atrial OR atrium OR auricular) NEAR/1 (fibrillation* OR flutter*)) OR (AF NEAR/1 patient*)):ti,ab,kw) </t>
    </r>
    <r>
      <rPr>
        <sz val="14"/>
        <rFont val="等线"/>
        <family val="2"/>
        <scheme val="minor"/>
      </rPr>
      <t>AND</t>
    </r>
    <r>
      <rPr>
        <sz val="14"/>
        <color theme="1"/>
        <rFont val="等线"/>
        <family val="2"/>
        <scheme val="minor"/>
      </rPr>
      <t xml:space="preserve"> </t>
    </r>
    <r>
      <rPr>
        <sz val="14"/>
        <color rgb="FF00B050"/>
        <rFont val="等线"/>
        <family val="2"/>
        <scheme val="minor"/>
      </rPr>
      <t>('polypharmacy'/exp OR 'deprescription'/exp OR 'unnecessary prescribing'/exp OR 'potentially inappropriate medication'/exp OR 'pharmacoepidemiology'/exp OR (Co-medicat*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NEAR/1 (three OR four OR five OR six OR seven OR eight OR nine OR ten) NEAR/1 (drug? OR medication? OR prescribe* OR prescription?)) OR ((Beers OR "de Beers") NEAR/2 (Criteria OR PIM OR PIMS)) OR (("Potentially Inappropriate") NEAR/1 (Medication* OR Prescri*)) OR ((co-morbid* OR comorbid* OR multiple OR multi-morbid* OR multimorbid*) NEAR/2 (condition? OR diagnos?s OR disorder?)) OR ((excessive OR inappropriate OR unnecessary) NEAR/2 (drug? OR medication? OR prescribe* OR prescription?)) OR ((Multidrug OR multi-drug OR "multiple drug") NEAR/1 (therap* OR treatment*))):ti,ab,kw)</t>
    </r>
  </si>
  <si>
    <r>
      <t xml:space="preserve">( (MH "Atrial Fibrillation+") OR (MH "Atrial Flutter+") OR XB ( ((atrial OR atrium OR auricular) N1 (fibrillation# OR flutter#)) OR (AF N1 patient*)) ) OR SU (((atrial OR atrium OR auricular) N1 (fibrillation# OR flutter#)) OR (AF N1 patient#)))) </t>
    </r>
    <r>
      <rPr>
        <sz val="14"/>
        <rFont val="等线"/>
        <family val="2"/>
        <scheme val="minor"/>
      </rPr>
      <t>AND</t>
    </r>
    <r>
      <rPr>
        <sz val="14"/>
        <color theme="1"/>
        <rFont val="等线"/>
        <family val="2"/>
        <scheme val="minor"/>
      </rPr>
      <t xml:space="preserve"> </t>
    </r>
    <r>
      <rPr>
        <sz val="14"/>
        <color rgb="FF00B050"/>
        <rFont val="等线"/>
        <family val="2"/>
        <scheme val="minor"/>
      </rPr>
      <t>((MH Polypharmacy+) OR (MH "Inappropriate Prescribing+") OR XB ( (Co-medicat*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N1 (three OR four OR five OR six OR seven OR eight OR nine OR ten) N1 (drug# OR medication# OR prescribe* OR prescription#)) OR ((Beers OR "de Beers") N2 (Criteria OR PIM OR PIMS)) OR (("Potentially Inappropriate") N1 (Medication* OR Prescri*)) OR ((co-morbid* OR comorbid* OR multiple OR multi-morbid* OR multimorbid*) N2 (condition# OR diagnos#s OR disorder#)) OR ((excessive OR inappropriate OR unnecessary) N2 (drug# OR medication# OR prescribe* OR prescription#)) OR ((Multidrug OR multi-drug OR "multiple drug") N1 (therap* OR treatment*)) )) OR SU ((Co-medicat*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N1 (three OR four OR five OR six OR seven OR eight OR nine OR ten) N1 (drug# OR medication# OR prescribe* OR prescription#)) OR ((Beers OR "de Beers") N2 (Criteria OR PIM OR PIMS)) OR (("Potentially Inappropriate") N1 (Medication* OR Prescri*)) OR ((co-morbid* OR comorbid* OR multiple OR multi-morbid* OR multimorbid*) N2 (condition# OR diagnos#s OR disorder#)) OR ((excessive OR inappropriate OR unnecessary) N2 (drug# OR medication# OR prescribe* OR prescription#)) OR ((Multidrug OR multi-drug OR "multiple drug") N1 (therap* OR treatment*)))))</t>
    </r>
  </si>
  <si>
    <r>
      <t xml:space="preserve">([mh "Atrial Fibrillation"] OR [mh "Atrial Flutter"] OR (afib OR a-fib OR aflutter OR a-flutter OR ((atrial OR atrium OR auricular) NEAR/1 (fibrillation* OR flutter*)) OR (AF NEAR/1 patient*)):ti,ab,kw) </t>
    </r>
    <r>
      <rPr>
        <sz val="14"/>
        <rFont val="等线"/>
        <family val="2"/>
        <scheme val="minor"/>
      </rPr>
      <t>AND</t>
    </r>
    <r>
      <rPr>
        <sz val="14"/>
        <color rgb="FF800080"/>
        <rFont val="等线"/>
        <family val="2"/>
        <scheme val="minor"/>
      </rPr>
      <t xml:space="preserve"> </t>
    </r>
    <r>
      <rPr>
        <sz val="14"/>
        <color rgb="FF00B050"/>
        <rFont val="等线"/>
        <family val="2"/>
        <scheme val="minor"/>
      </rPr>
      <t>([mh Polypharmacy] OR [mh Deprescriptions] OR [mh "Inappropriate Prescribing"] OR [mh Pharmacoepidemiology] OR [mh "Potentially Inappropriate Medication List"] OR (Co-medicat*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NEAR/1 (three OR four OR five OR six OR seven OR eight OR nine OR ten) NEAR/1 (drug? OR medication? OR prescribe* OR prescription?)) OR ((Beers OR "de Beers") NEAR/2 (Criteria OR PIM OR PIMS)) OR (("Potentially Inappropriate") NEAR/1 (Medication* OR Prescri*)) OR ((co-morbid* OR comorbid* OR multiple OR multi-morbid* OR multimorbid*) NEAR/2 (condition? OR diagnos?s OR disorder?)) OR ((excessive OR inappropriate OR unnecessary) NEAR/2 (drug? OR medication? OR prescribe* OR prescription?)) OR ((Multidrug OR multi-drug OR "multiple drug") NEAR/1 (therap* OR treatment*))):ti,ab,kw)</t>
    </r>
  </si>
  <si>
    <r>
      <t xml:space="preserve">(TS=(afib OR a-fib OR aflutter OR a-flutter OR ((atrial OR atrium OR auricular) NEAR/1 (fibrillation* OR flutter*)) OR (AF NEAR/1 patient*))) </t>
    </r>
    <r>
      <rPr>
        <sz val="14"/>
        <color theme="1"/>
        <rFont val="等线"/>
        <family val="2"/>
        <scheme val="minor"/>
      </rPr>
      <t xml:space="preserve">AND </t>
    </r>
    <r>
      <rPr>
        <sz val="14"/>
        <color rgb="FF00B050"/>
        <rFont val="等线"/>
        <family val="2"/>
        <scheme val="minor"/>
      </rPr>
      <t>(TS=(Co-medicat* OR comedicat* OR multimedicat* OR multi-medicat* OR multipharmacotherap* OR multi-pharmacotherap* OR multiple-pharmacotherap* OR overprescri* OR over-prescri* OR PIM-List* OR polymedicat* OR poly-medicat* OR poly-pharmacotherap* OR polypharmacotherap* OR polypharmacy OR poly-pharmacy OR polypragmas* OR poly-pragmas* OR deprescrib* OR de-prescrib* OR Deprescription* OR de-prescription* OR Pharmacoepidemiolog* OR STOPP* OR "Medication Appropriateness Index" OR "Screening Tool of Older Person's Potentially Inappropriate Prescriptions" OR (("greater than" OR "more than" OR exceed* OR "excess of" OR above) NEAR/1 (three OR four OR five OR six OR seven OR eight OR nine OR ten) NEAR/1 (drug? OR medication? OR prescribe* OR prescription?)) OR ((Beers OR "de Beers") NEAR/2 (Criteria OR PIM OR PIMS)) OR (("Potentially Inappropriate") NEAR/1 (Medication* OR Prescri*)) OR ((co-morbid* OR comorbid* OR multiple OR multi-morbid* OR multimorbid*) NEAR/2 (condition? OR diagnos?s OR disorder?)) OR ((excessive OR inappropriate OR unnecessary) NEAR/2 (drug? OR medication? OR prescribe* OR prescription?)) OR ((Multidrug OR multi-drug OR "multiple drug") NEAR/1 (therap* OR treatment*))))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</si>
</sst>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16" x14ac:knownFonts="1">
    <font>
      <sz val="11"/>
      <color theme="1"/>
      <name val="等线"/>
      <family val="2"/>
      <scheme val="minor"/>
    </font>
    <font>
      <b/>
      <sz val="11"/>
      <color theme="1"/>
      <name val="等线"/>
      <family val="2"/>
      <scheme val="minor"/>
    </font>
    <font>
      <b/>
      <sz val="12"/>
      <color theme="1"/>
      <name val="Aptos"/>
      <family val="2"/>
    </font>
    <font>
      <sz val="11"/>
      <color rgb="FF0070C0"/>
      <name val="等线"/>
      <family val="2"/>
      <scheme val="minor"/>
    </font>
    <font>
      <sz val="11"/>
      <color rgb="FF00B050"/>
      <name val="等线"/>
      <family val="2"/>
      <scheme val="minor"/>
    </font>
    <font>
      <b/>
      <sz val="11"/>
      <color rgb="FF00B050"/>
      <name val="等线"/>
      <family val="2"/>
      <scheme val="minor"/>
    </font>
    <font>
      <strike/>
      <sz val="11"/>
      <color rgb="FF00B050"/>
      <name val="等线"/>
      <family val="2"/>
      <scheme val="minor"/>
    </font>
    <font>
      <b/>
      <strike/>
      <sz val="11"/>
      <color rgb="FF0070C0"/>
      <name val="等线"/>
      <family val="2"/>
      <scheme val="minor"/>
    </font>
    <font>
      <strike/>
      <sz val="11"/>
      <color rgb="FF0070C0"/>
      <name val="等线"/>
      <family val="2"/>
      <scheme val="minor"/>
    </font>
    <font>
      <b/>
      <sz val="14"/>
      <color theme="1"/>
      <name val="等线"/>
      <family val="2"/>
      <scheme val="minor"/>
    </font>
    <font>
      <sz val="14"/>
      <color theme="1"/>
      <name val="等线"/>
      <family val="2"/>
      <scheme val="minor"/>
    </font>
    <font>
      <sz val="14"/>
      <color rgb="FF0070C0"/>
      <name val="等线"/>
      <family val="2"/>
      <scheme val="minor"/>
    </font>
    <font>
      <sz val="14"/>
      <color rgb="FF00B050"/>
      <name val="等线"/>
      <family val="2"/>
      <scheme val="minor"/>
    </font>
    <font>
      <sz val="14"/>
      <color rgb="FF800080"/>
      <name val="等线"/>
      <family val="2"/>
      <scheme val="minor"/>
    </font>
    <font>
      <sz val="14"/>
      <name val="等线"/>
      <family val="2"/>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4">
    <xf numFmtId="0" fontId="0" fillId="0" borderId="0" xfId="0"/>
    <xf numFmtId="0" fontId="1" fillId="2" borderId="2" xfId="0" applyFont="1" applyFill="1" applyBorder="1" applyAlignment="1">
      <alignment horizontal="left" vertical="top" wrapText="1"/>
    </xf>
    <xf numFmtId="0" fontId="0" fillId="0" borderId="1" xfId="0" applyBorder="1" applyAlignment="1">
      <alignment horizontal="left" vertical="top" wrapText="1"/>
    </xf>
    <xf numFmtId="0" fontId="2" fillId="2" borderId="9" xfId="0" applyFont="1" applyFill="1" applyBorder="1" applyAlignment="1">
      <alignment horizontal="left" vertical="top" wrapText="1"/>
    </xf>
    <xf numFmtId="0" fontId="2" fillId="2" borderId="4" xfId="0" applyFont="1" applyFill="1" applyBorder="1" applyAlignment="1">
      <alignment horizontal="left" vertical="top" wrapText="1"/>
    </xf>
    <xf numFmtId="0" fontId="9" fillId="2" borderId="8" xfId="0" applyFont="1" applyFill="1" applyBorder="1" applyAlignment="1">
      <alignment horizontal="left" vertical="top" wrapText="1"/>
    </xf>
    <xf numFmtId="0" fontId="10" fillId="0" borderId="0" xfId="0" applyFont="1" applyAlignment="1">
      <alignment horizontal="left" vertical="top"/>
    </xf>
    <xf numFmtId="0" fontId="10" fillId="0" borderId="3" xfId="0" applyFont="1" applyBorder="1" applyAlignment="1">
      <alignment horizontal="left" vertical="top" wrapText="1"/>
    </xf>
    <xf numFmtId="0" fontId="10" fillId="0" borderId="3" xfId="0" applyFont="1" applyBorder="1" applyAlignment="1">
      <alignment horizontal="left" vertical="top"/>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0" borderId="5" xfId="0" applyFont="1" applyBorder="1" applyAlignment="1">
      <alignment horizontal="left" vertical="top" wrapText="1"/>
    </xf>
    <xf numFmtId="0" fontId="10" fillId="0" borderId="5" xfId="0" applyFont="1" applyBorder="1" applyAlignment="1">
      <alignment horizontal="left" vertical="top"/>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3" fillId="0" borderId="3" xfId="0" applyFont="1" applyBorder="1"/>
    <xf numFmtId="0" fontId="3" fillId="0" borderId="3" xfId="0" applyFont="1" applyBorder="1" applyAlignment="1">
      <alignment horizontal="left" vertical="top" wrapText="1"/>
    </xf>
    <xf numFmtId="0" fontId="3" fillId="0" borderId="3" xfId="0" quotePrefix="1"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7"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3" fillId="0" borderId="2" xfId="0" applyFont="1" applyBorder="1" applyAlignment="1">
      <alignment horizontal="left" vertical="top" wrapText="1"/>
    </xf>
    <xf numFmtId="0" fontId="8"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0" xfId="0" applyFont="1" applyAlignment="1">
      <alignment vertical="center" wrapText="1"/>
    </xf>
    <xf numFmtId="176" fontId="10" fillId="0" borderId="0" xfId="0" applyNumberFormat="1" applyFont="1" applyAlignment="1">
      <alignment horizontal="left" vertical="top" wrapText="1"/>
    </xf>
    <xf numFmtId="176" fontId="10" fillId="0" borderId="1" xfId="0" applyNumberFormat="1" applyFont="1" applyBorder="1" applyAlignment="1">
      <alignment horizontal="left" vertical="top" wrapText="1"/>
    </xf>
    <xf numFmtId="0" fontId="11" fillId="0" borderId="0" xfId="0" applyFont="1" applyAlignment="1">
      <alignment horizontal="left" vertical="top" wrapText="1"/>
    </xf>
    <xf numFmtId="0" fontId="10" fillId="0" borderId="7" xfId="0" applyFont="1" applyBorder="1" applyAlignment="1">
      <alignment horizontal="left" vertical="top"/>
    </xf>
    <xf numFmtId="176" fontId="10" fillId="0" borderId="7" xfId="0" applyNumberFormat="1" applyFont="1" applyBorder="1" applyAlignment="1">
      <alignment horizontal="left" vertical="top" wrapText="1"/>
    </xf>
    <xf numFmtId="0" fontId="10" fillId="0" borderId="8" xfId="0" applyFont="1" applyBorder="1" applyAlignment="1">
      <alignment horizontal="left" vertical="top"/>
    </xf>
    <xf numFmtId="0" fontId="9" fillId="0" borderId="7" xfId="0" applyFont="1" applyBorder="1" applyAlignment="1">
      <alignment horizontal="righ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A730-8365-43CE-9486-3EA906605A2D}">
  <dimension ref="A1:F9"/>
  <sheetViews>
    <sheetView zoomScale="80" zoomScaleNormal="80" workbookViewId="0">
      <pane ySplit="2" topLeftCell="A3" activePane="bottomLeft" state="frozen"/>
      <selection activeCell="B1" sqref="B1"/>
      <selection pane="bottomLeft"/>
    </sheetView>
  </sheetViews>
  <sheetFormatPr defaultColWidth="9.109375" defaultRowHeight="17.399999999999999" x14ac:dyDescent="0.25"/>
  <cols>
    <col min="1" max="1" width="50.6640625" style="6" customWidth="1"/>
    <col min="2" max="2" width="150.6640625" style="14" customWidth="1"/>
    <col min="3" max="3" width="10.6640625" style="6" customWidth="1"/>
    <col min="4" max="4" width="25.6640625" style="37" customWidth="1"/>
    <col min="5" max="5" width="28.88671875" style="6" bestFit="1" customWidth="1"/>
    <col min="6" max="6" width="48.33203125" style="6" bestFit="1" customWidth="1"/>
    <col min="7" max="16384" width="9.109375" style="6"/>
  </cols>
  <sheetData>
    <row r="1" spans="1:6" ht="87.6" thickBot="1" x14ac:dyDescent="0.3">
      <c r="B1" s="14" t="s">
        <v>122</v>
      </c>
    </row>
    <row r="2" spans="1:6" ht="35.4" thickBot="1" x14ac:dyDescent="0.3">
      <c r="A2" s="5" t="s">
        <v>98</v>
      </c>
      <c r="B2" s="5" t="s">
        <v>101</v>
      </c>
      <c r="C2" s="5" t="s">
        <v>103</v>
      </c>
      <c r="D2" s="5" t="s">
        <v>102</v>
      </c>
      <c r="E2" s="5" t="s">
        <v>104</v>
      </c>
      <c r="F2" s="5" t="s">
        <v>105</v>
      </c>
    </row>
    <row r="3" spans="1:6" ht="226.2" x14ac:dyDescent="0.25">
      <c r="A3" s="7" t="s">
        <v>119</v>
      </c>
      <c r="B3" s="39" t="s">
        <v>124</v>
      </c>
      <c r="C3" s="8">
        <v>1880</v>
      </c>
      <c r="D3" s="38">
        <v>45895</v>
      </c>
      <c r="E3" s="8">
        <v>3</v>
      </c>
      <c r="F3" s="8">
        <v>1877</v>
      </c>
    </row>
    <row r="4" spans="1:6" ht="226.2" x14ac:dyDescent="0.25">
      <c r="A4" s="9" t="s">
        <v>120</v>
      </c>
      <c r="B4" s="36" t="s">
        <v>125</v>
      </c>
      <c r="C4" s="10">
        <v>6201</v>
      </c>
      <c r="D4" s="38">
        <v>45895</v>
      </c>
      <c r="E4" s="10">
        <v>1526</v>
      </c>
      <c r="F4" s="10">
        <v>4675</v>
      </c>
    </row>
    <row r="5" spans="1:6" ht="365.4" x14ac:dyDescent="0.25">
      <c r="A5" s="9" t="s">
        <v>121</v>
      </c>
      <c r="B5" s="36" t="s">
        <v>126</v>
      </c>
      <c r="C5" s="10">
        <v>661</v>
      </c>
      <c r="D5" s="38">
        <v>45895</v>
      </c>
      <c r="E5" s="10">
        <v>481</v>
      </c>
      <c r="F5" s="10">
        <v>180</v>
      </c>
    </row>
    <row r="6" spans="1:6" ht="226.2" x14ac:dyDescent="0.25">
      <c r="A6" s="9" t="s">
        <v>118</v>
      </c>
      <c r="B6" s="39" t="s">
        <v>127</v>
      </c>
      <c r="C6" s="10">
        <v>404</v>
      </c>
      <c r="D6" s="38">
        <v>45895</v>
      </c>
      <c r="E6" s="10">
        <v>285</v>
      </c>
      <c r="F6" s="10">
        <v>119</v>
      </c>
    </row>
    <row r="7" spans="1:6" ht="192" thickBot="1" x14ac:dyDescent="0.3">
      <c r="A7" s="11" t="s">
        <v>123</v>
      </c>
      <c r="B7" s="36" t="s">
        <v>128</v>
      </c>
      <c r="C7" s="12">
        <v>2990</v>
      </c>
      <c r="D7" s="37">
        <v>45895</v>
      </c>
      <c r="E7" s="12">
        <f>752+742+653</f>
        <v>2147</v>
      </c>
      <c r="F7" s="12">
        <f>241+258+344</f>
        <v>843</v>
      </c>
    </row>
    <row r="8" spans="1:6" ht="18" thickBot="1" x14ac:dyDescent="0.3">
      <c r="B8" s="43" t="s">
        <v>100</v>
      </c>
      <c r="C8" s="40">
        <f>SUM(C3:C7)</f>
        <v>12136</v>
      </c>
      <c r="D8" s="41"/>
      <c r="E8" s="40">
        <f>SUM(E3:E7)</f>
        <v>4442</v>
      </c>
      <c r="F8" s="42">
        <f>SUM(F3:F7)</f>
        <v>7694</v>
      </c>
    </row>
    <row r="9" spans="1:6" x14ac:dyDescent="0.25">
      <c r="A9" s="13"/>
      <c r="B9" s="6"/>
    </row>
  </sheetData>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5BB4-C20A-463F-A60C-41526C18DB1F}">
  <dimension ref="A1:I45"/>
  <sheetViews>
    <sheetView tabSelected="1" topLeftCell="A16" zoomScale="110" zoomScaleNormal="110" workbookViewId="0">
      <selection activeCell="E23" sqref="E23"/>
    </sheetView>
  </sheetViews>
  <sheetFormatPr defaultColWidth="9.109375" defaultRowHeight="13.8" x14ac:dyDescent="0.25"/>
  <cols>
    <col min="1" max="9" width="40.6640625" style="15" customWidth="1"/>
    <col min="10" max="16384" width="9.109375" style="15"/>
  </cols>
  <sheetData>
    <row r="1" spans="1:9" ht="16.2" thickBot="1" x14ac:dyDescent="0.3">
      <c r="A1" s="4" t="s">
        <v>106</v>
      </c>
      <c r="B1" s="3" t="s">
        <v>4</v>
      </c>
      <c r="C1" s="1" t="s">
        <v>0</v>
      </c>
      <c r="D1" s="1" t="s">
        <v>5</v>
      </c>
      <c r="E1" s="1" t="s">
        <v>1</v>
      </c>
      <c r="F1" s="1" t="s">
        <v>6</v>
      </c>
      <c r="G1" s="1" t="s">
        <v>3</v>
      </c>
      <c r="H1" s="1" t="s">
        <v>99</v>
      </c>
      <c r="I1" s="1" t="s">
        <v>2</v>
      </c>
    </row>
    <row r="2" spans="1:9" s="19" customFormat="1" x14ac:dyDescent="0.25">
      <c r="A2" s="16" t="s">
        <v>108</v>
      </c>
      <c r="B2" s="17" t="s">
        <v>7</v>
      </c>
      <c r="C2" s="18" t="s">
        <v>29</v>
      </c>
      <c r="D2" s="17" t="s">
        <v>22</v>
      </c>
      <c r="E2" s="17" t="s">
        <v>63</v>
      </c>
      <c r="F2" s="17" t="s">
        <v>16</v>
      </c>
      <c r="G2" s="17"/>
      <c r="H2" s="17"/>
      <c r="I2" s="17"/>
    </row>
    <row r="3" spans="1:9" s="19" customFormat="1" x14ac:dyDescent="0.25">
      <c r="A3" s="20" t="s">
        <v>107</v>
      </c>
      <c r="B3" s="21" t="s">
        <v>8</v>
      </c>
      <c r="C3" s="22" t="s">
        <v>114</v>
      </c>
      <c r="D3" s="21" t="s">
        <v>23</v>
      </c>
      <c r="E3" s="21" t="s">
        <v>64</v>
      </c>
      <c r="F3" s="21" t="s">
        <v>65</v>
      </c>
      <c r="G3" s="21"/>
      <c r="H3" s="21"/>
      <c r="I3" s="21"/>
    </row>
    <row r="4" spans="1:9" s="19" customFormat="1" x14ac:dyDescent="0.25">
      <c r="A4" s="21"/>
      <c r="B4" s="21" t="s">
        <v>19</v>
      </c>
      <c r="C4" s="21"/>
      <c r="D4" s="21" t="s">
        <v>24</v>
      </c>
      <c r="E4" s="21"/>
      <c r="F4" s="21" t="s">
        <v>17</v>
      </c>
      <c r="G4" s="21"/>
      <c r="H4" s="21"/>
      <c r="I4" s="21"/>
    </row>
    <row r="5" spans="1:9" s="19" customFormat="1" x14ac:dyDescent="0.25">
      <c r="A5" s="21"/>
      <c r="B5" s="21" t="s">
        <v>9</v>
      </c>
      <c r="C5" s="23"/>
      <c r="D5" s="21" t="s">
        <v>25</v>
      </c>
      <c r="E5" s="21"/>
      <c r="F5" s="21" t="s">
        <v>18</v>
      </c>
      <c r="G5" s="21"/>
      <c r="H5" s="21"/>
      <c r="I5" s="21"/>
    </row>
    <row r="6" spans="1:9" s="19" customFormat="1" x14ac:dyDescent="0.25">
      <c r="A6" s="21"/>
      <c r="B6" s="21" t="s">
        <v>12</v>
      </c>
      <c r="C6" s="24"/>
      <c r="D6" s="21" t="s">
        <v>26</v>
      </c>
      <c r="E6" s="21"/>
      <c r="F6" s="21" t="s">
        <v>66</v>
      </c>
      <c r="G6" s="21"/>
      <c r="H6" s="21"/>
      <c r="I6" s="21"/>
    </row>
    <row r="7" spans="1:9" s="19" customFormat="1" x14ac:dyDescent="0.25">
      <c r="A7" s="21"/>
      <c r="B7" s="21" t="s">
        <v>13</v>
      </c>
      <c r="C7" s="21"/>
      <c r="D7" s="21" t="s">
        <v>27</v>
      </c>
      <c r="E7" s="24"/>
      <c r="F7" s="21"/>
      <c r="G7" s="21"/>
      <c r="H7" s="21"/>
      <c r="I7" s="21"/>
    </row>
    <row r="8" spans="1:9" x14ac:dyDescent="0.25">
      <c r="A8" s="17"/>
      <c r="B8" s="17" t="s">
        <v>75</v>
      </c>
      <c r="C8" s="17"/>
      <c r="D8" s="17" t="s">
        <v>28</v>
      </c>
      <c r="E8" s="25"/>
      <c r="F8" s="17"/>
      <c r="G8" s="2"/>
      <c r="H8" s="2"/>
      <c r="I8" s="2"/>
    </row>
    <row r="9" spans="1:9" s="28" customFormat="1" x14ac:dyDescent="0.25">
      <c r="A9" s="21"/>
      <c r="B9" s="21" t="s">
        <v>76</v>
      </c>
      <c r="C9" s="21"/>
      <c r="D9" s="24"/>
      <c r="E9" s="26"/>
      <c r="F9" s="17"/>
      <c r="G9" s="27"/>
      <c r="H9" s="27"/>
      <c r="I9" s="27"/>
    </row>
    <row r="10" spans="1:9" s="28" customFormat="1" x14ac:dyDescent="0.25">
      <c r="A10" s="21"/>
      <c r="B10" s="21" t="s">
        <v>77</v>
      </c>
      <c r="C10" s="21"/>
      <c r="D10" s="24"/>
      <c r="E10" s="25"/>
      <c r="F10" s="17"/>
      <c r="G10" s="27"/>
      <c r="H10" s="27"/>
      <c r="I10" s="27"/>
    </row>
    <row r="11" spans="1:9" s="28" customFormat="1" x14ac:dyDescent="0.25">
      <c r="A11" s="21"/>
      <c r="B11" s="21" t="s">
        <v>78</v>
      </c>
      <c r="C11" s="21"/>
      <c r="D11" s="24"/>
      <c r="E11" s="25"/>
      <c r="F11" s="17"/>
      <c r="G11" s="27"/>
      <c r="H11" s="27"/>
      <c r="I11" s="27"/>
    </row>
    <row r="12" spans="1:9" s="28" customFormat="1" ht="14.4" thickBot="1" x14ac:dyDescent="0.3">
      <c r="A12" s="29"/>
      <c r="B12" s="29"/>
      <c r="C12" s="29"/>
      <c r="D12" s="30"/>
      <c r="E12" s="29"/>
      <c r="F12" s="29"/>
      <c r="G12" s="31"/>
      <c r="H12" s="31"/>
      <c r="I12" s="31"/>
    </row>
    <row r="13" spans="1:9" s="28" customFormat="1" x14ac:dyDescent="0.25">
      <c r="A13" s="32"/>
      <c r="B13" s="32"/>
      <c r="C13" s="32"/>
      <c r="D13" s="32"/>
      <c r="E13" s="32"/>
      <c r="F13" s="32"/>
      <c r="G13" s="32"/>
      <c r="H13" s="32"/>
      <c r="I13" s="32"/>
    </row>
    <row r="14" spans="1:9" s="28" customFormat="1" x14ac:dyDescent="0.25">
      <c r="A14" s="27" t="s">
        <v>10</v>
      </c>
      <c r="B14" s="27" t="s">
        <v>20</v>
      </c>
      <c r="C14" s="33" t="s">
        <v>115</v>
      </c>
      <c r="D14" s="27" t="s">
        <v>31</v>
      </c>
      <c r="E14" s="34" t="s">
        <v>67</v>
      </c>
      <c r="F14" s="27" t="s">
        <v>68</v>
      </c>
      <c r="G14" s="27"/>
      <c r="H14" s="27"/>
      <c r="I14" s="27"/>
    </row>
    <row r="15" spans="1:9" s="28" customFormat="1" x14ac:dyDescent="0.25">
      <c r="A15" s="27"/>
      <c r="B15" s="27" t="s">
        <v>21</v>
      </c>
      <c r="C15" s="27"/>
      <c r="D15" s="27" t="s">
        <v>32</v>
      </c>
      <c r="E15" s="27"/>
      <c r="F15" s="27"/>
      <c r="G15" s="27"/>
      <c r="H15" s="27"/>
      <c r="I15" s="27"/>
    </row>
    <row r="16" spans="1:9" s="28" customFormat="1" x14ac:dyDescent="0.25">
      <c r="A16" s="27"/>
      <c r="B16" s="27"/>
      <c r="C16" s="27"/>
      <c r="D16" s="27" t="s">
        <v>33</v>
      </c>
      <c r="E16" s="27"/>
      <c r="F16" s="27"/>
      <c r="G16" s="27"/>
      <c r="H16" s="27"/>
      <c r="I16" s="27"/>
    </row>
    <row r="17" spans="1:9" s="28" customFormat="1" x14ac:dyDescent="0.25">
      <c r="A17" s="27"/>
      <c r="B17" s="27"/>
      <c r="C17" s="27"/>
      <c r="D17" s="27" t="s">
        <v>34</v>
      </c>
      <c r="E17" s="27"/>
      <c r="F17" s="27"/>
      <c r="G17" s="27"/>
      <c r="H17" s="27"/>
      <c r="I17" s="27"/>
    </row>
    <row r="18" spans="1:9" s="28" customFormat="1" x14ac:dyDescent="0.25">
      <c r="A18" s="27" t="s">
        <v>111</v>
      </c>
      <c r="B18" s="27" t="s">
        <v>14</v>
      </c>
      <c r="C18" s="33" t="s">
        <v>116</v>
      </c>
      <c r="D18" s="27" t="s">
        <v>35</v>
      </c>
      <c r="E18" s="27"/>
      <c r="F18" s="27"/>
      <c r="G18" s="27"/>
      <c r="H18" s="27"/>
      <c r="I18" s="27"/>
    </row>
    <row r="19" spans="1:9" x14ac:dyDescent="0.25">
      <c r="A19" s="35" t="s">
        <v>109</v>
      </c>
      <c r="B19" s="27" t="s">
        <v>15</v>
      </c>
      <c r="C19" s="33" t="s">
        <v>69</v>
      </c>
      <c r="D19" s="27" t="s">
        <v>36</v>
      </c>
      <c r="E19" s="27" t="s">
        <v>72</v>
      </c>
      <c r="F19" s="27" t="s">
        <v>70</v>
      </c>
      <c r="G19" s="27"/>
      <c r="H19" s="27"/>
      <c r="I19" s="27"/>
    </row>
    <row r="20" spans="1:9" x14ac:dyDescent="0.25">
      <c r="A20" s="27"/>
      <c r="B20" s="27"/>
      <c r="C20" s="27" t="s">
        <v>113</v>
      </c>
      <c r="D20" s="27" t="s">
        <v>37</v>
      </c>
      <c r="E20" s="35" t="s">
        <v>73</v>
      </c>
      <c r="F20" s="27" t="s">
        <v>71</v>
      </c>
      <c r="G20" s="27"/>
      <c r="H20" s="27"/>
      <c r="I20" s="27"/>
    </row>
    <row r="21" spans="1:9" x14ac:dyDescent="0.25">
      <c r="A21" s="27"/>
      <c r="B21" s="27" t="s">
        <v>97</v>
      </c>
      <c r="C21" s="27"/>
      <c r="D21" s="27" t="s">
        <v>38</v>
      </c>
      <c r="E21" s="27"/>
      <c r="F21" s="27"/>
      <c r="G21" s="27"/>
      <c r="H21" s="27"/>
      <c r="I21" s="27"/>
    </row>
    <row r="22" spans="1:9" x14ac:dyDescent="0.25">
      <c r="A22" s="35" t="s">
        <v>11</v>
      </c>
      <c r="C22" s="27"/>
      <c r="D22" s="27" t="s">
        <v>39</v>
      </c>
      <c r="E22" s="27"/>
      <c r="F22" s="27"/>
      <c r="G22" s="27"/>
      <c r="H22" s="27"/>
      <c r="I22" s="27"/>
    </row>
    <row r="23" spans="1:9" x14ac:dyDescent="0.25">
      <c r="A23" s="27" t="s">
        <v>110</v>
      </c>
      <c r="B23" s="27" t="s">
        <v>91</v>
      </c>
      <c r="C23" s="27"/>
      <c r="D23" s="27" t="s">
        <v>40</v>
      </c>
      <c r="E23" s="27" t="s">
        <v>74</v>
      </c>
      <c r="F23" s="27"/>
      <c r="G23" s="27"/>
      <c r="H23" s="27"/>
      <c r="I23" s="27"/>
    </row>
    <row r="24" spans="1:9" x14ac:dyDescent="0.25">
      <c r="A24" s="27"/>
      <c r="B24" s="27" t="s">
        <v>92</v>
      </c>
      <c r="C24" s="27"/>
      <c r="D24" s="27" t="s">
        <v>41</v>
      </c>
      <c r="E24" s="27"/>
      <c r="F24" s="27"/>
      <c r="G24" s="27"/>
      <c r="H24" s="27"/>
      <c r="I24" s="27"/>
    </row>
    <row r="25" spans="1:9" x14ac:dyDescent="0.25">
      <c r="A25" s="27"/>
      <c r="B25" s="27" t="s">
        <v>93</v>
      </c>
      <c r="C25" s="27"/>
      <c r="D25" s="27" t="s">
        <v>42</v>
      </c>
      <c r="E25" s="27"/>
      <c r="F25" s="27"/>
      <c r="G25" s="27"/>
      <c r="H25" s="27"/>
      <c r="I25" s="27"/>
    </row>
    <row r="26" spans="1:9" x14ac:dyDescent="0.25">
      <c r="A26" s="27"/>
      <c r="B26" s="27" t="s">
        <v>94</v>
      </c>
      <c r="C26" s="27"/>
      <c r="D26" s="27" t="s">
        <v>43</v>
      </c>
      <c r="E26" s="27"/>
      <c r="F26" s="27"/>
      <c r="G26" s="27"/>
      <c r="H26" s="27"/>
      <c r="I26" s="27"/>
    </row>
    <row r="27" spans="1:9" x14ac:dyDescent="0.25">
      <c r="A27" s="27"/>
      <c r="B27" s="27" t="s">
        <v>95</v>
      </c>
      <c r="C27" s="27"/>
      <c r="D27" s="27" t="s">
        <v>44</v>
      </c>
      <c r="E27" s="27"/>
      <c r="F27" s="27"/>
      <c r="G27" s="27"/>
      <c r="H27" s="27"/>
      <c r="I27" s="27"/>
    </row>
    <row r="28" spans="1:9" x14ac:dyDescent="0.25">
      <c r="A28" s="27"/>
      <c r="B28" s="27"/>
      <c r="C28" s="27"/>
      <c r="D28" s="27" t="s">
        <v>45</v>
      </c>
      <c r="E28" s="27"/>
      <c r="F28" s="27"/>
      <c r="G28" s="27"/>
      <c r="H28" s="27"/>
      <c r="I28" s="27"/>
    </row>
    <row r="29" spans="1:9" x14ac:dyDescent="0.25">
      <c r="A29" s="27" t="s">
        <v>112</v>
      </c>
      <c r="B29" s="27" t="s">
        <v>96</v>
      </c>
      <c r="C29" s="33" t="s">
        <v>117</v>
      </c>
      <c r="D29" s="27" t="s">
        <v>46</v>
      </c>
      <c r="E29" s="27"/>
      <c r="F29" s="27"/>
      <c r="G29" s="27"/>
      <c r="H29" s="27"/>
      <c r="I29" s="27"/>
    </row>
    <row r="30" spans="1:9" x14ac:dyDescent="0.25">
      <c r="A30" s="27"/>
      <c r="B30" s="27" t="s">
        <v>79</v>
      </c>
      <c r="C30" s="27"/>
      <c r="D30" s="27" t="s">
        <v>47</v>
      </c>
      <c r="E30" s="27"/>
      <c r="F30" s="27"/>
      <c r="G30" s="27"/>
      <c r="H30" s="27"/>
      <c r="I30" s="27"/>
    </row>
    <row r="31" spans="1:9" x14ac:dyDescent="0.25">
      <c r="A31" s="27"/>
      <c r="B31" s="27" t="s">
        <v>80</v>
      </c>
      <c r="C31" s="27"/>
      <c r="D31" s="27" t="s">
        <v>48</v>
      </c>
      <c r="E31" s="27"/>
      <c r="F31" s="27"/>
      <c r="G31" s="27"/>
      <c r="H31" s="27"/>
      <c r="I31" s="27"/>
    </row>
    <row r="32" spans="1:9" x14ac:dyDescent="0.25">
      <c r="A32" s="27"/>
      <c r="B32" s="27" t="s">
        <v>81</v>
      </c>
      <c r="C32" s="27"/>
      <c r="D32" s="27" t="s">
        <v>49</v>
      </c>
      <c r="E32" s="27"/>
      <c r="F32" s="27"/>
      <c r="G32" s="27"/>
      <c r="H32" s="27"/>
      <c r="I32" s="27"/>
    </row>
    <row r="33" spans="1:9" x14ac:dyDescent="0.25">
      <c r="A33" s="27"/>
      <c r="B33" s="27" t="s">
        <v>82</v>
      </c>
      <c r="C33" s="27"/>
      <c r="D33" s="27" t="s">
        <v>50</v>
      </c>
      <c r="E33" s="27"/>
      <c r="F33" s="27"/>
      <c r="G33" s="27"/>
      <c r="H33" s="27"/>
      <c r="I33" s="27"/>
    </row>
    <row r="34" spans="1:9" x14ac:dyDescent="0.25">
      <c r="A34" s="27"/>
      <c r="B34" s="27" t="s">
        <v>83</v>
      </c>
      <c r="C34" s="27"/>
      <c r="D34" s="27" t="s">
        <v>51</v>
      </c>
      <c r="E34" s="27"/>
      <c r="F34" s="27"/>
      <c r="G34" s="27"/>
      <c r="H34" s="27"/>
      <c r="I34" s="27"/>
    </row>
    <row r="35" spans="1:9" x14ac:dyDescent="0.25">
      <c r="A35" s="27"/>
      <c r="B35" s="27" t="s">
        <v>84</v>
      </c>
      <c r="C35" s="27"/>
      <c r="D35" s="27" t="s">
        <v>52</v>
      </c>
      <c r="E35" s="27"/>
      <c r="F35" s="27"/>
      <c r="G35" s="27"/>
      <c r="H35" s="27"/>
      <c r="I35" s="27"/>
    </row>
    <row r="36" spans="1:9" x14ac:dyDescent="0.25">
      <c r="A36" s="27"/>
      <c r="B36" s="27" t="s">
        <v>85</v>
      </c>
      <c r="C36" s="27"/>
      <c r="D36" s="27" t="s">
        <v>53</v>
      </c>
      <c r="E36" s="27"/>
      <c r="F36" s="27"/>
      <c r="G36" s="27"/>
      <c r="H36" s="27"/>
      <c r="I36" s="27"/>
    </row>
    <row r="37" spans="1:9" x14ac:dyDescent="0.25">
      <c r="A37" s="27"/>
      <c r="B37" s="27" t="s">
        <v>86</v>
      </c>
      <c r="C37" s="27"/>
      <c r="D37" s="27" t="s">
        <v>54</v>
      </c>
      <c r="E37" s="27"/>
      <c r="F37" s="27"/>
      <c r="G37" s="27"/>
      <c r="H37" s="27"/>
      <c r="I37" s="27"/>
    </row>
    <row r="38" spans="1:9" x14ac:dyDescent="0.25">
      <c r="A38" s="27"/>
      <c r="B38" s="27" t="s">
        <v>87</v>
      </c>
      <c r="C38" s="27"/>
      <c r="D38" s="27" t="s">
        <v>55</v>
      </c>
      <c r="E38" s="27"/>
      <c r="F38" s="27"/>
      <c r="G38" s="27"/>
      <c r="H38" s="27"/>
      <c r="I38" s="27"/>
    </row>
    <row r="39" spans="1:9" ht="27.6" x14ac:dyDescent="0.25">
      <c r="A39" s="27"/>
      <c r="B39" s="27" t="s">
        <v>88</v>
      </c>
      <c r="C39" s="27"/>
      <c r="D39" s="27" t="s">
        <v>56</v>
      </c>
      <c r="E39" s="27"/>
      <c r="F39" s="27"/>
      <c r="G39" s="27"/>
      <c r="H39" s="27"/>
      <c r="I39" s="27"/>
    </row>
    <row r="40" spans="1:9" x14ac:dyDescent="0.25">
      <c r="A40" s="27"/>
      <c r="B40" s="27" t="s">
        <v>89</v>
      </c>
      <c r="C40" s="27"/>
      <c r="D40" s="27" t="s">
        <v>57</v>
      </c>
      <c r="E40" s="27"/>
      <c r="F40" s="27"/>
      <c r="G40" s="27"/>
      <c r="H40" s="27"/>
      <c r="I40" s="27"/>
    </row>
    <row r="41" spans="1:9" x14ac:dyDescent="0.25">
      <c r="A41" s="27"/>
      <c r="B41" s="27" t="s">
        <v>90</v>
      </c>
      <c r="C41" s="27"/>
      <c r="D41" s="27" t="s">
        <v>58</v>
      </c>
      <c r="E41" s="27"/>
      <c r="F41" s="27"/>
      <c r="G41" s="27"/>
      <c r="H41" s="27"/>
      <c r="I41" s="27"/>
    </row>
    <row r="42" spans="1:9" x14ac:dyDescent="0.25">
      <c r="A42" s="27"/>
      <c r="B42" s="27"/>
      <c r="C42" s="27"/>
      <c r="D42" s="27" t="s">
        <v>59</v>
      </c>
      <c r="E42" s="27"/>
      <c r="F42" s="27"/>
      <c r="G42" s="27"/>
      <c r="H42" s="27"/>
      <c r="I42" s="27"/>
    </row>
    <row r="43" spans="1:9" x14ac:dyDescent="0.25">
      <c r="A43" s="27"/>
      <c r="B43" s="27"/>
      <c r="C43" s="27" t="s">
        <v>30</v>
      </c>
      <c r="D43" s="27" t="s">
        <v>60</v>
      </c>
      <c r="E43" s="27"/>
      <c r="F43" s="27"/>
      <c r="G43" s="27"/>
      <c r="H43" s="27"/>
      <c r="I43" s="27"/>
    </row>
    <row r="44" spans="1:9" x14ac:dyDescent="0.25">
      <c r="A44" s="27"/>
      <c r="B44" s="27"/>
      <c r="C44" s="27"/>
      <c r="D44" s="27" t="s">
        <v>61</v>
      </c>
      <c r="E44" s="27"/>
      <c r="F44" s="27"/>
      <c r="G44" s="27"/>
      <c r="H44" s="27"/>
      <c r="I44" s="27"/>
    </row>
    <row r="45" spans="1:9" x14ac:dyDescent="0.25">
      <c r="A45" s="27"/>
      <c r="B45" s="27"/>
      <c r="C45" s="27"/>
      <c r="D45" s="27" t="s">
        <v>62</v>
      </c>
      <c r="E45" s="27"/>
      <c r="F45" s="27"/>
      <c r="G45" s="27"/>
      <c r="H45" s="27"/>
      <c r="I45" s="27"/>
    </row>
  </sheetData>
  <sortState xmlns:xlrd2="http://schemas.microsoft.com/office/spreadsheetml/2017/richdata2" ref="B3:B5">
    <sortCondition ref="B2:B5"/>
  </sortState>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Search Strategy Documentation</vt:lpstr>
      <vt:lpstr>Controlled Vocab &amp; Keywords</vt:lpstr>
      <vt:lpstr>'Search Strategy Documentation'!_Hlk207019662</vt:lpstr>
    </vt:vector>
  </TitlesOfParts>
  <Company>University of Rochester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Porcello, Lorraine</dc:creator>
  <cp:lastModifiedBy>May R</cp:lastModifiedBy>
  <dcterms:created xsi:type="dcterms:W3CDTF">2025-06-16T15:05:03Z</dcterms:created>
  <dcterms:modified xsi:type="dcterms:W3CDTF">2026-06-16T06:50:09Z</dcterms:modified>
</cp:coreProperties>
</file>